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4lacera-my.sharepoint.com/personal/kton_lacera_net/Documents/Desktop/Work Files/FY22 Audit Projects/ODD RFP/Website/"/>
    </mc:Choice>
  </mc:AlternateContent>
  <xr:revisionPtr revIDLastSave="8" documentId="13_ncr:1_{3A219C26-C7C6-4772-9E85-FEBA40879EAF}" xr6:coauthVersionLast="47" xr6:coauthVersionMax="47" xr10:uidLastSave="{745C9AB1-3EB1-4E35-9942-E3607651EC85}"/>
  <bookViews>
    <workbookView xWindow="-2610" yWindow="-15870" windowWidth="21600" windowHeight="11325" xr2:uid="{00000000-000D-0000-FFFF-FFFF00000000}"/>
  </bookViews>
  <sheets>
    <sheet name="Fee Schedu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K13" i="1" s="1"/>
  <c r="C7" i="1"/>
  <c r="B10" i="1"/>
  <c r="I9" i="1"/>
  <c r="I8" i="1"/>
  <c r="I7" i="1"/>
  <c r="G9" i="1"/>
  <c r="G8" i="1"/>
  <c r="G7" i="1"/>
  <c r="E9" i="1"/>
  <c r="E8" i="1"/>
  <c r="E7" i="1"/>
  <c r="C9" i="1"/>
  <c r="C8" i="1"/>
  <c r="K12" i="1"/>
  <c r="K11" i="1"/>
  <c r="I13" i="1"/>
  <c r="G13" i="1"/>
  <c r="E13" i="1"/>
  <c r="C13" i="1"/>
  <c r="D10" i="1"/>
  <c r="F10" i="1"/>
  <c r="H10" i="1"/>
  <c r="J9" i="1"/>
  <c r="J8" i="1"/>
  <c r="J7" i="1"/>
  <c r="C10" i="1" l="1"/>
  <c r="J10" i="1"/>
  <c r="I10" i="1"/>
  <c r="G10" i="1"/>
  <c r="K9" i="1"/>
  <c r="E10" i="1"/>
  <c r="K8" i="1"/>
  <c r="K7" i="1"/>
</calcChain>
</file>

<file path=xl/sharedStrings.xml><?xml version="1.0" encoding="utf-8"?>
<sst xmlns="http://schemas.openxmlformats.org/spreadsheetml/2006/main" count="29" uniqueCount="18">
  <si>
    <t>Partner</t>
  </si>
  <si>
    <t>Manager</t>
  </si>
  <si>
    <t>Senior</t>
  </si>
  <si>
    <t>Staff</t>
  </si>
  <si>
    <t>Hours</t>
  </si>
  <si>
    <t>Cost</t>
  </si>
  <si>
    <t>Subtotal</t>
  </si>
  <si>
    <t>Total</t>
  </si>
  <si>
    <t>Proposed Fee Schedule</t>
  </si>
  <si>
    <t>[Firm Name]</t>
  </si>
  <si>
    <t>Other</t>
  </si>
  <si>
    <t>$[RATE]</t>
  </si>
  <si>
    <t>Position/Hourly Rate</t>
  </si>
  <si>
    <t>Estimated Travel</t>
  </si>
  <si>
    <t>Travel Costs</t>
  </si>
  <si>
    <t>Project Fees</t>
  </si>
  <si>
    <t>Engagement</t>
  </si>
  <si>
    <t>Investments ODD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</si>
</sst>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0.5"/>
      <color theme="1"/>
      <name val="Century Gothic"/>
      <family val="2"/>
    </font>
    <font>
      <b/>
      <sz val="10.5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1" xfId="0" applyFont="1" applyBorder="1"/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6" fillId="3" borderId="15" xfId="0" applyFont="1" applyFill="1" applyBorder="1"/>
    <xf numFmtId="0" fontId="4" fillId="4" borderId="0" xfId="0" applyFont="1" applyFill="1"/>
    <xf numFmtId="3" fontId="5" fillId="2" borderId="6" xfId="0" applyNumberFormat="1" applyFont="1" applyFill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5" fillId="3" borderId="15" xfId="0" applyNumberFormat="1" applyFont="1" applyFill="1" applyBorder="1" applyAlignment="1">
      <alignment horizontal="center"/>
    </xf>
    <xf numFmtId="0" fontId="6" fillId="3" borderId="22" xfId="0" applyFont="1" applyFill="1" applyBorder="1"/>
    <xf numFmtId="3" fontId="5" fillId="3" borderId="22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3" fontId="5" fillId="2" borderId="16" xfId="0" applyNumberFormat="1" applyFont="1" applyFill="1" applyBorder="1" applyAlignment="1">
      <alignment horizontal="center"/>
    </xf>
    <xf numFmtId="3" fontId="6" fillId="3" borderId="15" xfId="0" applyNumberFormat="1" applyFont="1" applyFill="1" applyBorder="1" applyAlignment="1">
      <alignment horizontal="center"/>
    </xf>
    <xf numFmtId="164" fontId="5" fillId="2" borderId="7" xfId="0" applyNumberFormat="1" applyFont="1" applyFill="1" applyBorder="1"/>
    <xf numFmtId="164" fontId="5" fillId="2" borderId="9" xfId="0" applyNumberFormat="1" applyFont="1" applyFill="1" applyBorder="1"/>
    <xf numFmtId="164" fontId="5" fillId="3" borderId="22" xfId="0" applyNumberFormat="1" applyFont="1" applyFill="1" applyBorder="1" applyAlignment="1">
      <alignment horizontal="center"/>
    </xf>
    <xf numFmtId="164" fontId="5" fillId="3" borderId="15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164" fontId="5" fillId="2" borderId="11" xfId="0" applyNumberFormat="1" applyFont="1" applyFill="1" applyBorder="1"/>
    <xf numFmtId="164" fontId="5" fillId="0" borderId="7" xfId="0" applyNumberFormat="1" applyFont="1" applyBorder="1"/>
    <xf numFmtId="164" fontId="5" fillId="0" borderId="9" xfId="0" applyNumberFormat="1" applyFont="1" applyBorder="1"/>
    <xf numFmtId="164" fontId="5" fillId="0" borderId="11" xfId="0" applyNumberFormat="1" applyFont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5" fontId="6" fillId="4" borderId="4" xfId="0" applyNumberFormat="1" applyFont="1" applyFill="1" applyBorder="1" applyAlignment="1">
      <alignment horizontal="center"/>
    </xf>
    <xf numFmtId="5" fontId="6" fillId="4" borderId="5" xfId="0" applyNumberFormat="1" applyFont="1" applyFill="1" applyBorder="1" applyAlignment="1">
      <alignment horizont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showGridLines="0" tabSelected="1" workbookViewId="0"/>
  </sheetViews>
  <sheetFormatPr defaultColWidth="9.21875" defaultRowHeight="13.8" x14ac:dyDescent="0.25"/>
  <cols>
    <col min="1" max="1" width="32.21875" style="2" customWidth="1"/>
    <col min="2" max="16384" width="9.21875" style="2"/>
  </cols>
  <sheetData>
    <row r="1" spans="1:11" s="3" customFormat="1" ht="17.399999999999999" x14ac:dyDescent="0.3">
      <c r="A1" s="1" t="s">
        <v>8</v>
      </c>
    </row>
    <row r="2" spans="1:11" s="3" customFormat="1" ht="15" x14ac:dyDescent="0.25">
      <c r="A2" s="14" t="s">
        <v>9</v>
      </c>
    </row>
    <row r="3" spans="1:11" ht="14.4" thickBot="1" x14ac:dyDescent="0.3"/>
    <row r="4" spans="1:11" s="4" customFormat="1" x14ac:dyDescent="0.25">
      <c r="A4" s="43" t="s">
        <v>12</v>
      </c>
      <c r="B4" s="39" t="s">
        <v>0</v>
      </c>
      <c r="C4" s="40"/>
      <c r="D4" s="45" t="s">
        <v>1</v>
      </c>
      <c r="E4" s="46"/>
      <c r="F4" s="39" t="s">
        <v>2</v>
      </c>
      <c r="G4" s="40"/>
      <c r="H4" s="45" t="s">
        <v>3</v>
      </c>
      <c r="I4" s="46"/>
      <c r="J4" s="39" t="s">
        <v>6</v>
      </c>
      <c r="K4" s="40"/>
    </row>
    <row r="5" spans="1:11" s="4" customFormat="1" ht="14.4" thickBot="1" x14ac:dyDescent="0.3">
      <c r="A5" s="44"/>
      <c r="B5" s="41" t="s">
        <v>11</v>
      </c>
      <c r="C5" s="42"/>
      <c r="D5" s="41" t="s">
        <v>11</v>
      </c>
      <c r="E5" s="42"/>
      <c r="F5" s="41" t="s">
        <v>11</v>
      </c>
      <c r="G5" s="42"/>
      <c r="H5" s="41" t="s">
        <v>11</v>
      </c>
      <c r="I5" s="42"/>
      <c r="J5" s="24"/>
      <c r="K5" s="25"/>
    </row>
    <row r="6" spans="1:11" s="4" customFormat="1" ht="14.4" thickBot="1" x14ac:dyDescent="0.3">
      <c r="A6" s="5" t="s">
        <v>16</v>
      </c>
      <c r="B6" s="6" t="s">
        <v>4</v>
      </c>
      <c r="C6" s="7" t="s">
        <v>5</v>
      </c>
      <c r="D6" s="8" t="s">
        <v>4</v>
      </c>
      <c r="E6" s="9" t="s">
        <v>5</v>
      </c>
      <c r="F6" s="6" t="s">
        <v>4</v>
      </c>
      <c r="G6" s="7" t="s">
        <v>5</v>
      </c>
      <c r="H6" s="8" t="s">
        <v>4</v>
      </c>
      <c r="I6" s="9" t="s">
        <v>5</v>
      </c>
      <c r="J6" s="6" t="s">
        <v>4</v>
      </c>
      <c r="K6" s="7" t="s">
        <v>5</v>
      </c>
    </row>
    <row r="7" spans="1:11" s="4" customFormat="1" x14ac:dyDescent="0.25">
      <c r="A7" s="10" t="s">
        <v>17</v>
      </c>
      <c r="B7" s="15"/>
      <c r="C7" s="28" t="str">
        <f>IFERROR(B7*$B$5,"")</f>
        <v/>
      </c>
      <c r="D7" s="18"/>
      <c r="E7" s="36" t="str">
        <f>IFERROR(D7*$D$5,"")</f>
        <v/>
      </c>
      <c r="F7" s="15"/>
      <c r="G7" s="28" t="str">
        <f>IFERROR(F7*$F$5,"")</f>
        <v/>
      </c>
      <c r="H7" s="18"/>
      <c r="I7" s="36" t="str">
        <f>IFERROR(H7*$H$5,"")</f>
        <v/>
      </c>
      <c r="J7" s="15">
        <f t="shared" ref="J7:K9" si="0">SUM(B7,D7,F7,H7)</f>
        <v>0</v>
      </c>
      <c r="K7" s="32">
        <f t="shared" si="0"/>
        <v>0</v>
      </c>
    </row>
    <row r="8" spans="1:11" s="4" customFormat="1" x14ac:dyDescent="0.25">
      <c r="A8" s="11"/>
      <c r="B8" s="16"/>
      <c r="C8" s="29" t="str">
        <f>IFERROR(B8*$B$5,"")</f>
        <v/>
      </c>
      <c r="D8" s="19"/>
      <c r="E8" s="37" t="str">
        <f>IFERROR(D8*$D$5,"")</f>
        <v/>
      </c>
      <c r="F8" s="16"/>
      <c r="G8" s="29" t="str">
        <f>IFERROR(F8*$F$5,"")</f>
        <v/>
      </c>
      <c r="H8" s="19"/>
      <c r="I8" s="37" t="str">
        <f>IFERROR(H8*$H$5,"")</f>
        <v/>
      </c>
      <c r="J8" s="16">
        <f t="shared" si="0"/>
        <v>0</v>
      </c>
      <c r="K8" s="33">
        <f t="shared" si="0"/>
        <v>0</v>
      </c>
    </row>
    <row r="9" spans="1:11" s="4" customFormat="1" ht="14.4" thickBot="1" x14ac:dyDescent="0.3">
      <c r="A9" s="12"/>
      <c r="B9" s="17"/>
      <c r="C9" s="35" t="str">
        <f>IFERROR(B9*$B$5,"")</f>
        <v/>
      </c>
      <c r="D9" s="20"/>
      <c r="E9" s="38" t="str">
        <f>IFERROR(D9*$D$5,"")</f>
        <v/>
      </c>
      <c r="F9" s="17"/>
      <c r="G9" s="35" t="str">
        <f>IFERROR(F9*$F$5,"")</f>
        <v/>
      </c>
      <c r="H9" s="20"/>
      <c r="I9" s="38" t="str">
        <f>IFERROR(H9*$H$5,"")</f>
        <v/>
      </c>
      <c r="J9" s="26">
        <f t="shared" si="0"/>
        <v>0</v>
      </c>
      <c r="K9" s="34">
        <f t="shared" si="0"/>
        <v>0</v>
      </c>
    </row>
    <row r="10" spans="1:11" s="4" customFormat="1" ht="14.4" thickBot="1" x14ac:dyDescent="0.3">
      <c r="A10" s="22" t="s">
        <v>15</v>
      </c>
      <c r="B10" s="23">
        <f>SUM(B7:B9)</f>
        <v>0</v>
      </c>
      <c r="C10" s="30">
        <f>SUM(C7:C9)</f>
        <v>0</v>
      </c>
      <c r="D10" s="23">
        <f t="shared" ref="D10:J10" si="1">SUM(D7:D9)</f>
        <v>0</v>
      </c>
      <c r="E10" s="30">
        <f t="shared" si="1"/>
        <v>0</v>
      </c>
      <c r="F10" s="23">
        <f t="shared" si="1"/>
        <v>0</v>
      </c>
      <c r="G10" s="30">
        <f t="shared" si="1"/>
        <v>0</v>
      </c>
      <c r="H10" s="23">
        <f t="shared" si="1"/>
        <v>0</v>
      </c>
      <c r="I10" s="30">
        <f t="shared" si="1"/>
        <v>0</v>
      </c>
      <c r="J10" s="23">
        <f t="shared" si="1"/>
        <v>0</v>
      </c>
      <c r="K10" s="30">
        <f>SUM(K7:K9)</f>
        <v>0</v>
      </c>
    </row>
    <row r="11" spans="1:11" s="4" customFormat="1" x14ac:dyDescent="0.25">
      <c r="A11" s="11" t="s">
        <v>13</v>
      </c>
      <c r="B11" s="16"/>
      <c r="C11" s="29"/>
      <c r="D11" s="19"/>
      <c r="E11" s="37"/>
      <c r="F11" s="16"/>
      <c r="G11" s="29"/>
      <c r="H11" s="19"/>
      <c r="I11" s="37"/>
      <c r="J11" s="16"/>
      <c r="K11" s="33">
        <f>SUM(C11,E11,G11,I11)</f>
        <v>0</v>
      </c>
    </row>
    <row r="12" spans="1:11" s="4" customFormat="1" ht="14.4" thickBot="1" x14ac:dyDescent="0.3">
      <c r="A12" s="11" t="s">
        <v>10</v>
      </c>
      <c r="B12" s="16"/>
      <c r="C12" s="29"/>
      <c r="D12" s="19"/>
      <c r="E12" s="37"/>
      <c r="F12" s="16"/>
      <c r="G12" s="29"/>
      <c r="H12" s="19"/>
      <c r="I12" s="37"/>
      <c r="J12" s="16"/>
      <c r="K12" s="33">
        <f>SUM(C12,E12,G12,I12)</f>
        <v>0</v>
      </c>
    </row>
    <row r="13" spans="1:11" s="4" customFormat="1" ht="14.4" thickBot="1" x14ac:dyDescent="0.3">
      <c r="A13" s="13" t="s">
        <v>14</v>
      </c>
      <c r="B13" s="21"/>
      <c r="C13" s="31">
        <f>SUM(C11:C12)</f>
        <v>0</v>
      </c>
      <c r="D13" s="21"/>
      <c r="E13" s="31">
        <f>SUM(E11:E12)</f>
        <v>0</v>
      </c>
      <c r="F13" s="21"/>
      <c r="G13" s="31">
        <f>SUM(G11:G12)</f>
        <v>0</v>
      </c>
      <c r="H13" s="21"/>
      <c r="I13" s="31">
        <f>SUM(I11:I12)</f>
        <v>0</v>
      </c>
      <c r="J13" s="27" t="s">
        <v>7</v>
      </c>
      <c r="K13" s="31">
        <f>SUM(K10,K11,K12)</f>
        <v>0</v>
      </c>
    </row>
    <row r="14" spans="1:11" s="4" customFormat="1" ht="14.4" thickTop="1" x14ac:dyDescent="0.25"/>
    <row r="15" spans="1:11" s="4" customFormat="1" x14ac:dyDescent="0.25"/>
    <row r="16" spans="1:11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</sheetData>
  <mergeCells count="10">
    <mergeCell ref="A4:A5"/>
    <mergeCell ref="B4:C4"/>
    <mergeCell ref="D4:E4"/>
    <mergeCell ref="F4:G4"/>
    <mergeCell ref="H4:I4"/>
    <mergeCell ref="J4:K4"/>
    <mergeCell ref="B5:C5"/>
    <mergeCell ref="D5:E5"/>
    <mergeCell ref="F5:G5"/>
    <mergeCell ref="H5:I5"/>
  </mergeCells>
  <pageMargins left="1" right="1" top="1" bottom="1" header="0.5" footer="0.5"/>
  <pageSetup scale="90" orientation="landscape" r:id="rId1"/>
  <headerFooter>
    <oddHeader xml:space="preserve">&amp;CLACERA Internal Audit
&amp;10Real Estate Agreed-Upon Procedures Reviews&amp;11
</oddHeader>
    <oddFooter>&amp;C&amp;"Century Gothic,Regular"&amp;9Page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Ton</dc:creator>
  <cp:lastModifiedBy>Kathryn Ton</cp:lastModifiedBy>
  <cp:lastPrinted>2020-02-25T22:10:15Z</cp:lastPrinted>
  <dcterms:created xsi:type="dcterms:W3CDTF">2020-02-25T21:53:26Z</dcterms:created>
  <dcterms:modified xsi:type="dcterms:W3CDTF">2022-05-19T21:23:29Z</dcterms:modified>
</cp:coreProperties>
</file>